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ukasinr\Documents\MyFiles\pdf for web\2014\Excel versions\"/>
    </mc:Choice>
  </mc:AlternateContent>
  <bookViews>
    <workbookView xWindow="0" yWindow="0" windowWidth="19200" windowHeight="8600"/>
  </bookViews>
  <sheets>
    <sheet name="yarp-4" sheetId="1" r:id="rId1"/>
  </sheets>
  <definedNames>
    <definedName name="_xlnm.Print_Area" localSheetId="0">'yarp-4'!$A$1:$G$43</definedName>
  </definedNames>
  <calcPr calcId="152511"/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<sst xmlns="http://schemas.openxmlformats.org/spreadsheetml/2006/main" count="205" uniqueCount="163">
  <si>
    <t xml:space="preserve"> thru </t>
  </si>
  <si>
    <t>Permit No</t>
  </si>
  <si>
    <t>Classification</t>
  </si>
  <si>
    <t>Issue Date</t>
  </si>
  <si>
    <t>Address/Parcel</t>
  </si>
  <si>
    <t>Owner/Contractor</t>
  </si>
  <si>
    <t>Work Description</t>
  </si>
  <si>
    <t>Valuation</t>
  </si>
  <si>
    <t>BP-14-00732</t>
  </si>
  <si>
    <t>COM REMODEL</t>
  </si>
  <si>
    <t>2115 CENTRAL AVE BILLINGS MT 59102|SCG-000-001</t>
  </si>
  <si>
    <t xml:space="preserve">BILLINGS HEALTH AND REHAB  </t>
  </si>
  <si>
    <t xml:space="preserve">COMMON AREA REMODEL OF MEMORY </t>
  </si>
  <si>
    <t>BP-14-00754</t>
  </si>
  <si>
    <t>RES ADDITION SINGLE/DUPLEX/GARAGE</t>
  </si>
  <si>
    <t>2938 ARNOLD PALMER DR BILLINGS MT 59106|YC7-028-008</t>
  </si>
  <si>
    <t>JONES SHAUN A &amp; FARRAH M</t>
  </si>
  <si>
    <t>COVERED DECK</t>
  </si>
  <si>
    <t>BP-14-08462</t>
  </si>
  <si>
    <t>COM NEW OTHER</t>
  </si>
  <si>
    <t>1601 ST ANDREWS DR BILLINGS MT 59105|1981-000-002B</t>
  </si>
  <si>
    <t>CITY OF BILLINGS THE</t>
  </si>
  <si>
    <t>INSTALLATION OF MONOPOLE  EQUI</t>
  </si>
  <si>
    <t>BP-14-08462-01</t>
  </si>
  <si>
    <t>COM NEW WAREHOUSE/STORAGE</t>
  </si>
  <si>
    <t>equipment shelter</t>
  </si>
  <si>
    <t>BP-14-11928</t>
  </si>
  <si>
    <t>COM REMODEL - CHANGE IN USE</t>
  </si>
  <si>
    <t>2813 2 AVE N BILLINGS MT 59101|BLG-057-021-24-003</t>
  </si>
  <si>
    <t xml:space="preserve">Bmt Pita Inc  </t>
  </si>
  <si>
    <t>BP-14-12822</t>
  </si>
  <si>
    <t>RES NEW SINGLE FAMILY</t>
  </si>
  <si>
    <t>1403 WATSON PEAK RD BILLINGS MT 59105|TWN2-003-028</t>
  </si>
  <si>
    <t>TWIN OAKS CORPORATION|TWIN OAKS CORP</t>
  </si>
  <si>
    <t>new sfr</t>
  </si>
  <si>
    <t>BP-14-12877</t>
  </si>
  <si>
    <t>1325 MAIN ST BILLINGS MT 59105|P4S-001-001</t>
  </si>
  <si>
    <t>WELLS FARGO CORPORATE PROPERTI|JONES CONSTRUCTION INC</t>
  </si>
  <si>
    <t>INTERIOR REMODEL</t>
  </si>
  <si>
    <t>BP-14-12918</t>
  </si>
  <si>
    <t>3000 7 AVE N BILLINGS MT 59101|FOA-044-010-12</t>
  </si>
  <si>
    <t>MILLER LAND CO|BILLINGS BEST BUILDERS LLC</t>
  </si>
  <si>
    <t>interior remodel</t>
  </si>
  <si>
    <t>BP-14-12941</t>
  </si>
  <si>
    <t>3120 HARRIER LN BILLINGS MT 59106|FES2-003-011</t>
  </si>
  <si>
    <t>RIMROCK BUILDERS INC|RIMROCK BUILDERS INC</t>
  </si>
  <si>
    <t>SFR</t>
  </si>
  <si>
    <t>BP-14-13009</t>
  </si>
  <si>
    <t>1401 WATSON PEAK RD BILLINGS MT 59105|TWN2-003-029</t>
  </si>
  <si>
    <t>BP-14-13189</t>
  </si>
  <si>
    <t>2712 HOWARD AVE BILLINGS MT 59102|DS9-022-012</t>
  </si>
  <si>
    <t>WILLITS JAMES S|BROWN CONSTRUCTION INC</t>
  </si>
  <si>
    <t>ATTACHED GARAGE</t>
  </si>
  <si>
    <t>BP-14-13249</t>
  </si>
  <si>
    <t>RES FENCE/ROOF/SIDING</t>
  </si>
  <si>
    <t>3130 EDMOND ST BILLINGS MT 59102|DHT-001-005</t>
  </si>
  <si>
    <t>SAMPSON GREG  TRUSTEE|COMMERCIAL ROOF WTR PROOF (BON</t>
  </si>
  <si>
    <t>tear off replace with 50 yr 4/</t>
  </si>
  <si>
    <t>BP-14-13252</t>
  </si>
  <si>
    <t>1740 WICKS LN BILLINGS MT 59105|APG-002-009</t>
  </si>
  <si>
    <t>ROBERTS AARON J|LIONS GATE ROOFING</t>
  </si>
  <si>
    <t>TEAR OFF REPLACE WITH 30 YR 6/</t>
  </si>
  <si>
    <t>BP-14-13253</t>
  </si>
  <si>
    <t>220 MONROE ST BILLINGS MT 59101|SAW-000-010-16</t>
  </si>
  <si>
    <t>WITTMAN DAVID K &amp; JUNE|LIONS GATE ROOFING</t>
  </si>
  <si>
    <t>TEAR OFF REPLACE WITH 30 YR 8/</t>
  </si>
  <si>
    <t>BP-14-13253-01</t>
  </si>
  <si>
    <t>VINYL SIDING</t>
  </si>
  <si>
    <t>BP-14-13254</t>
  </si>
  <si>
    <t>COM FENCE/ROOF/SIDING</t>
  </si>
  <si>
    <t>1117 N 19 ST BILLINGS MT 59101|BU2-005-002-N2</t>
  </si>
  <si>
    <t>NOSE ROBERT J &amp; SHARON L|MAJESTIC ROOFING AND CONSTUCTION LLC</t>
  </si>
  <si>
    <t>tear off replace with 30 yr 4/</t>
  </si>
  <si>
    <t>BP-14-13255</t>
  </si>
  <si>
    <t>RES REMODEL SINGLE/DUPLEX/GARAGE</t>
  </si>
  <si>
    <t>900 SENORA AVE BILLINGS MT 59105|TE1-003-132</t>
  </si>
  <si>
    <t>PETERSON SCOTT C &amp; CONSTANCE|STEVENS RENOVATIONS PLUS</t>
  </si>
  <si>
    <t>3 doors and a sky light</t>
  </si>
  <si>
    <t>BP-14-13256</t>
  </si>
  <si>
    <t>1145 HEMINGWAY AVE BILLINGS MT 59105|JES-001-010</t>
  </si>
  <si>
    <t>Cheley  Jones|AFFINITY CONSTRUCTION &amp; ROOFING LLC</t>
  </si>
  <si>
    <t>vinyl siding</t>
  </si>
  <si>
    <t>BP-14-13257</t>
  </si>
  <si>
    <t>DEMOLITION PERMIT RESIDENTIAL</t>
  </si>
  <si>
    <t>32 CLARK AVE BILLINGS MT 59101|WID-003-030-31</t>
  </si>
  <si>
    <t>DOUGLAS SHELDON &amp; ANNIE|SIEWART PAUL</t>
  </si>
  <si>
    <t>DEMO GARAGE * ROUTE DOWN TO DI</t>
  </si>
  <si>
    <t>BP-14-13260</t>
  </si>
  <si>
    <t>5407 QUARRY STONE AVE BILLINGS MT 59106|CWG-003-007</t>
  </si>
  <si>
    <t>SWANSON JEFFREY L &amp; REBECCA</t>
  </si>
  <si>
    <t>TEAR OFF REPLACE WITH 30 YR 4/</t>
  </si>
  <si>
    <t>BP-14-13262</t>
  </si>
  <si>
    <t>1428 CRAWFORD DR BILLINGS MT 59102|CAH-003-014</t>
  </si>
  <si>
    <t>LEWIS PAUL|ONE SOURCE CONSTRUCTION LLC</t>
  </si>
  <si>
    <t>2 doors per inspectors approva</t>
  </si>
  <si>
    <t>BP-14-13264</t>
  </si>
  <si>
    <t>903 N 25 ST BILLINGS MT 59101|SBD-010-003-W90FOF</t>
  </si>
  <si>
    <t>MARANCIK JOHN J &amp; NICOLE J|NORTHWEST CUSTOM IMPROVEMENTS</t>
  </si>
  <si>
    <t>replace 8 windows</t>
  </si>
  <si>
    <t>BP-14-13265</t>
  </si>
  <si>
    <t>42 AVENUE C BILLINGS MT 59101|NE3-023-012-13</t>
  </si>
  <si>
    <t>JOHNSON LYNN MARIE|KRIS BARGER</t>
  </si>
  <si>
    <t>tear off install 30 yr shingle</t>
  </si>
  <si>
    <t>BP-14-13267</t>
  </si>
  <si>
    <t>3907 PINE COVE RD BILLINGS MT 59102|PSS-005-006</t>
  </si>
  <si>
    <t>LOWTHER CLEORA B|ONE SOURCE CONSTRUCTION LLC</t>
  </si>
  <si>
    <t>rear entry door per inspectors</t>
  </si>
  <si>
    <t>BP-14-13268</t>
  </si>
  <si>
    <t>2513 7 AVE N BILLINGS MT 59101|FOA-039-022-24</t>
  </si>
  <si>
    <t>FREEDOM TRAIL LLC|GRIZZLY ROOFING AND CONSTRUCTION LLC</t>
  </si>
  <si>
    <t>tear off install tpo on flat r</t>
  </si>
  <si>
    <t>BP-14-13270</t>
  </si>
  <si>
    <t>960 SOLITA DR BILLINGS MT 59105|HS1-003-011</t>
  </si>
  <si>
    <t>ROSIN MYRON JAY &amp; LORI A|AARON HIGGINBOTHAM</t>
  </si>
  <si>
    <t>BP-14-13270-01</t>
  </si>
  <si>
    <t>replace vinyl siding</t>
  </si>
  <si>
    <t>BP-14-13272</t>
  </si>
  <si>
    <t>1924 12 ST W BILLINGS MT 59102|CDS-004-008</t>
  </si>
  <si>
    <t>WINING ERIN L|CHRISTISON'S REMODELING/REPAIR</t>
  </si>
  <si>
    <t xml:space="preserve">tear off and install 30 yr to </t>
  </si>
  <si>
    <t>BP-14-13272-01</t>
  </si>
  <si>
    <t>new vinyl siding</t>
  </si>
  <si>
    <t>BP-14-13273</t>
  </si>
  <si>
    <t>2745 GREGORY DR S BILLINGS MT 59102|GR4-003-033</t>
  </si>
  <si>
    <t>HINES LEW B|HB GREEN STAR</t>
  </si>
  <si>
    <t>tear off replace with steel 5/</t>
  </si>
  <si>
    <t>BP-14-13275</t>
  </si>
  <si>
    <t>2520 5 AVE S BILLINGS MT 59101|BLG-185-001-24</t>
  </si>
  <si>
    <t>WALLA WALLA COLLEGE</t>
  </si>
  <si>
    <t>NEW BREAK ROOM &amp; CONFEREBNCE R</t>
  </si>
  <si>
    <t>BP-14-13278</t>
  </si>
  <si>
    <t>2116 24 ST W BILLINGS MT 59102|FOX-002-014</t>
  </si>
  <si>
    <t>SEARL ERICA|PHIL'S GLASS</t>
  </si>
  <si>
    <t>1 EGRESS PER INSPECTORS APPROV</t>
  </si>
  <si>
    <t>BP-14-13279</t>
  </si>
  <si>
    <t>5409 SPRING STONE AVE BILLINGS MT 59106|CWG2-008-008</t>
  </si>
  <si>
    <t>HANSON BRENT E &amp; ALYSHA</t>
  </si>
  <si>
    <t>BASEMENT FINISH AT SFR 2006 IR</t>
  </si>
  <si>
    <t>BP-14-13292</t>
  </si>
  <si>
    <t>JACK  KLEIN</t>
  </si>
  <si>
    <t>INTERIOR RENOVATION AT SFR 200</t>
  </si>
  <si>
    <t>BP-14-13296</t>
  </si>
  <si>
    <t>3111 ST JOHNS AVE BILLINGS MT 59102|AS3-004-008</t>
  </si>
  <si>
    <t>EKLUND ROBERT A.|STEVENS RENOVATIONS PLUS</t>
  </si>
  <si>
    <t>replace 3 doors</t>
  </si>
  <si>
    <t>BP-14-13298</t>
  </si>
  <si>
    <t>3301 1 AVE N BILLINGS MT 59101|BLG-098-001-9</t>
  </si>
  <si>
    <t>HOLIDAY FURNITURE CO INC|INFINITY ROOFING &amp; SIDING INC</t>
  </si>
  <si>
    <t xml:space="preserve">OVERLAY A SEALANT ON EXISTING </t>
  </si>
  <si>
    <t>BP-14-13299</t>
  </si>
  <si>
    <t>3220 1 AVE N BILLINGS MT 59101|BLG-104-014-N6I &amp;</t>
  </si>
  <si>
    <t>RIDER THEODORE J &amp; (ETAL)|INFINITY ROOFING &amp; SIDING INC</t>
  </si>
  <si>
    <t>OVERLAY EXISTING ROOF SYSTEM W</t>
  </si>
  <si>
    <t>BP-14-13307</t>
  </si>
  <si>
    <t>105 MERION RD BILLINGS MT 59105|L10-037-002B</t>
  </si>
  <si>
    <t>BIGELOW LISA R &amp; STEVEN A|LAMB ROOFING</t>
  </si>
  <si>
    <t>BP-14-13308</t>
  </si>
  <si>
    <t>817 22 ST W BILLINGS MT 59102|BAS-001-020</t>
  </si>
  <si>
    <t>VISSER CARL B|EEC INC</t>
  </si>
  <si>
    <t>REPAIR EXISTING CONCRETE FOUND</t>
  </si>
  <si>
    <t xml:space="preserve">Total Permits Issued </t>
  </si>
  <si>
    <t xml:space="preserve">Total Permit Valuation </t>
  </si>
  <si>
    <t>Pita 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</si>
</sst>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10" xfId="0" applyFont="1" applyBorder="1"/>
    <xf numFmtId="14" fontId="18" fillId="0" borderId="10" xfId="0" applyNumberFormat="1" applyFont="1" applyBorder="1"/>
    <xf numFmtId="0" fontId="18" fillId="0" borderId="11" xfId="0" applyFont="1" applyBorder="1"/>
    <xf numFmtId="14" fontId="18" fillId="0" borderId="12" xfId="0" applyNumberFormat="1" applyFont="1" applyBorder="1"/>
    <xf numFmtId="0" fontId="18" fillId="0" borderId="12" xfId="0" applyFont="1" applyBorder="1"/>
    <xf numFmtId="0" fontId="18" fillId="0" borderId="13" xfId="0" applyFont="1" applyBorder="1"/>
    <xf numFmtId="14" fontId="18" fillId="0" borderId="13" xfId="0" applyNumberFormat="1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16" xfId="0" applyFont="1" applyBorder="1"/>
    <xf numFmtId="164" fontId="18" fillId="0" borderId="13" xfId="0" applyNumberFormat="1" applyFont="1" applyBorder="1"/>
    <xf numFmtId="164" fontId="18" fillId="0" borderId="10" xfId="0" applyNumberFormat="1" applyFont="1" applyBorder="1"/>
    <xf numFmtId="0" fontId="18" fillId="0" borderId="17" xfId="0" applyFont="1" applyBorder="1"/>
    <xf numFmtId="164" fontId="18" fillId="0" borderId="12" xfId="0" applyNumberFormat="1" applyFont="1" applyBorder="1"/>
    <xf numFmtId="0" fontId="19" fillId="0" borderId="20" xfId="0" applyFont="1" applyBorder="1"/>
    <xf numFmtId="164" fontId="19" fillId="0" borderId="21" xfId="0" applyNumberFormat="1" applyFont="1" applyBorder="1"/>
    <xf numFmtId="0" fontId="19" fillId="0" borderId="18" xfId="0" applyFont="1" applyBorder="1"/>
    <xf numFmtId="0" fontId="19" fillId="0" borderId="19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8" workbookViewId="0">
      <selection activeCell="A43" sqref="A1:G43"/>
    </sheetView>
  </sheetViews>
  <sheetFormatPr defaultRowHeight="10.5" x14ac:dyDescent="0.25"/>
  <cols>
    <col min="1" max="1" width="10.08984375" style="1" bestFit="1" customWidth="1"/>
    <col min="2" max="2" width="24.7265625" style="1" bestFit="1" customWidth="1"/>
    <col min="3" max="3" width="7.54296875" style="1" bestFit="1" customWidth="1"/>
    <col min="4" max="4" width="37.54296875" style="1" bestFit="1" customWidth="1"/>
    <col min="5" max="5" width="45.6328125" style="1" bestFit="1" customWidth="1"/>
    <col min="6" max="6" width="25.36328125" style="1" bestFit="1" customWidth="1"/>
    <col min="7" max="7" width="7.1796875" style="1" bestFit="1" customWidth="1"/>
    <col min="8" max="16384" width="8.7265625" style="1"/>
  </cols>
  <sheetData>
    <row r="1" spans="1:8" ht="11" thickBot="1" x14ac:dyDescent="0.3">
      <c r="A1" s="4">
        <v>41964</v>
      </c>
      <c r="B1" s="5" t="s">
        <v>0</v>
      </c>
      <c r="C1" s="4">
        <v>41971</v>
      </c>
      <c r="D1" s="5"/>
      <c r="E1" s="5"/>
      <c r="F1" s="5"/>
      <c r="G1" s="5"/>
    </row>
    <row r="2" spans="1:8" ht="11" thickBot="1" x14ac:dyDescent="0.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3"/>
    </row>
    <row r="3" spans="1:8" x14ac:dyDescent="0.25">
      <c r="A3" s="6" t="s">
        <v>68</v>
      </c>
      <c r="B3" s="6" t="s">
        <v>69</v>
      </c>
      <c r="C3" s="7">
        <v>41964</v>
      </c>
      <c r="D3" s="6" t="s">
        <v>70</v>
      </c>
      <c r="E3" s="6" t="s">
        <v>71</v>
      </c>
      <c r="F3" s="6" t="s">
        <v>72</v>
      </c>
      <c r="G3" s="11">
        <v>25300</v>
      </c>
    </row>
    <row r="4" spans="1:8" x14ac:dyDescent="0.25">
      <c r="A4" s="1" t="s">
        <v>145</v>
      </c>
      <c r="B4" s="1" t="s">
        <v>69</v>
      </c>
      <c r="C4" s="2">
        <v>41968</v>
      </c>
      <c r="D4" s="1" t="s">
        <v>146</v>
      </c>
      <c r="E4" s="1" t="s">
        <v>147</v>
      </c>
      <c r="F4" s="1" t="s">
        <v>148</v>
      </c>
      <c r="G4" s="12">
        <v>52000</v>
      </c>
    </row>
    <row r="5" spans="1:8" x14ac:dyDescent="0.25">
      <c r="A5" s="1" t="s">
        <v>149</v>
      </c>
      <c r="B5" s="1" t="s">
        <v>69</v>
      </c>
      <c r="C5" s="2">
        <v>41968</v>
      </c>
      <c r="D5" s="1" t="s">
        <v>150</v>
      </c>
      <c r="E5" s="1" t="s">
        <v>151</v>
      </c>
      <c r="F5" s="1" t="s">
        <v>152</v>
      </c>
      <c r="G5" s="12">
        <v>96000</v>
      </c>
    </row>
    <row r="6" spans="1:8" x14ac:dyDescent="0.25">
      <c r="A6" s="1" t="s">
        <v>18</v>
      </c>
      <c r="B6" s="1" t="s">
        <v>19</v>
      </c>
      <c r="C6" s="2">
        <v>41967</v>
      </c>
      <c r="D6" s="1" t="s">
        <v>20</v>
      </c>
      <c r="E6" s="1" t="s">
        <v>21</v>
      </c>
      <c r="F6" s="1" t="s">
        <v>22</v>
      </c>
      <c r="G6" s="12">
        <v>80000</v>
      </c>
    </row>
    <row r="7" spans="1:8" x14ac:dyDescent="0.25">
      <c r="A7" s="1" t="s">
        <v>23</v>
      </c>
      <c r="B7" s="1" t="s">
        <v>24</v>
      </c>
      <c r="C7" s="2">
        <v>41967</v>
      </c>
      <c r="D7" s="1" t="s">
        <v>20</v>
      </c>
      <c r="E7" s="1" t="s">
        <v>21</v>
      </c>
      <c r="F7" s="1" t="s">
        <v>25</v>
      </c>
      <c r="G7" s="12">
        <v>15765</v>
      </c>
    </row>
    <row r="8" spans="1:8" x14ac:dyDescent="0.25">
      <c r="A8" s="1" t="s">
        <v>8</v>
      </c>
      <c r="B8" s="1" t="s">
        <v>9</v>
      </c>
      <c r="C8" s="2">
        <v>41967</v>
      </c>
      <c r="D8" s="1" t="s">
        <v>10</v>
      </c>
      <c r="E8" s="1" t="s">
        <v>11</v>
      </c>
      <c r="F8" s="1" t="s">
        <v>12</v>
      </c>
      <c r="G8" s="12">
        <v>200000</v>
      </c>
    </row>
    <row r="9" spans="1:8" x14ac:dyDescent="0.25">
      <c r="A9" s="1" t="s">
        <v>35</v>
      </c>
      <c r="B9" s="1" t="s">
        <v>9</v>
      </c>
      <c r="C9" s="2">
        <v>41967</v>
      </c>
      <c r="D9" s="1" t="s">
        <v>36</v>
      </c>
      <c r="E9" s="1" t="s">
        <v>37</v>
      </c>
      <c r="F9" s="1" t="s">
        <v>38</v>
      </c>
      <c r="G9" s="12">
        <v>10000</v>
      </c>
    </row>
    <row r="10" spans="1:8" x14ac:dyDescent="0.25">
      <c r="A10" s="1" t="s">
        <v>39</v>
      </c>
      <c r="B10" s="1" t="s">
        <v>9</v>
      </c>
      <c r="C10" s="2">
        <v>41969</v>
      </c>
      <c r="D10" s="1" t="s">
        <v>40</v>
      </c>
      <c r="E10" s="1" t="s">
        <v>41</v>
      </c>
      <c r="F10" s="1" t="s">
        <v>42</v>
      </c>
      <c r="G10" s="12">
        <v>54984</v>
      </c>
    </row>
    <row r="11" spans="1:8" x14ac:dyDescent="0.25">
      <c r="A11" s="1" t="s">
        <v>126</v>
      </c>
      <c r="B11" s="1" t="s">
        <v>9</v>
      </c>
      <c r="C11" s="2">
        <v>41967</v>
      </c>
      <c r="D11" s="1" t="s">
        <v>127</v>
      </c>
      <c r="E11" s="1" t="s">
        <v>128</v>
      </c>
      <c r="F11" s="1" t="s">
        <v>129</v>
      </c>
      <c r="G11" s="12">
        <v>35000</v>
      </c>
    </row>
    <row r="12" spans="1:8" x14ac:dyDescent="0.25">
      <c r="A12" s="1" t="s">
        <v>26</v>
      </c>
      <c r="B12" s="1" t="s">
        <v>27</v>
      </c>
      <c r="C12" s="2">
        <v>41967</v>
      </c>
      <c r="D12" s="1" t="s">
        <v>28</v>
      </c>
      <c r="E12" s="1" t="s">
        <v>29</v>
      </c>
      <c r="F12" s="1" t="s">
        <v>162</v>
      </c>
      <c r="G12" s="12">
        <v>75000</v>
      </c>
    </row>
    <row r="13" spans="1:8" x14ac:dyDescent="0.25">
      <c r="A13" s="1" t="s">
        <v>82</v>
      </c>
      <c r="B13" s="1" t="s">
        <v>83</v>
      </c>
      <c r="C13" s="2">
        <v>41964</v>
      </c>
      <c r="D13" s="1" t="s">
        <v>84</v>
      </c>
      <c r="E13" s="1" t="s">
        <v>85</v>
      </c>
      <c r="F13" s="1" t="s">
        <v>86</v>
      </c>
      <c r="G13" s="12">
        <v>500</v>
      </c>
    </row>
    <row r="14" spans="1:8" x14ac:dyDescent="0.25">
      <c r="A14" s="1" t="s">
        <v>13</v>
      </c>
      <c r="B14" s="1" t="s">
        <v>14</v>
      </c>
      <c r="C14" s="2">
        <v>41968</v>
      </c>
      <c r="D14" s="1" t="s">
        <v>15</v>
      </c>
      <c r="E14" s="1" t="s">
        <v>16</v>
      </c>
      <c r="F14" s="1" t="s">
        <v>17</v>
      </c>
      <c r="G14" s="12">
        <v>7200</v>
      </c>
    </row>
    <row r="15" spans="1:8" x14ac:dyDescent="0.25">
      <c r="A15" s="1" t="s">
        <v>49</v>
      </c>
      <c r="B15" s="1" t="s">
        <v>14</v>
      </c>
      <c r="C15" s="2">
        <v>41964</v>
      </c>
      <c r="D15" s="1" t="s">
        <v>50</v>
      </c>
      <c r="E15" s="1" t="s">
        <v>51</v>
      </c>
      <c r="F15" s="1" t="s">
        <v>52</v>
      </c>
      <c r="G15" s="12">
        <v>20000</v>
      </c>
    </row>
    <row r="16" spans="1:8" x14ac:dyDescent="0.25">
      <c r="A16" s="1" t="s">
        <v>53</v>
      </c>
      <c r="B16" s="1" t="s">
        <v>54</v>
      </c>
      <c r="C16" s="2">
        <v>41964</v>
      </c>
      <c r="D16" s="1" t="s">
        <v>55</v>
      </c>
      <c r="E16" s="1" t="s">
        <v>56</v>
      </c>
      <c r="F16" s="1" t="s">
        <v>57</v>
      </c>
      <c r="G16" s="12">
        <v>8000</v>
      </c>
    </row>
    <row r="17" spans="1:7" x14ac:dyDescent="0.25">
      <c r="A17" s="1" t="s">
        <v>58</v>
      </c>
      <c r="B17" s="1" t="s">
        <v>54</v>
      </c>
      <c r="C17" s="2">
        <v>41964</v>
      </c>
      <c r="D17" s="1" t="s">
        <v>59</v>
      </c>
      <c r="E17" s="1" t="s">
        <v>60</v>
      </c>
      <c r="F17" s="1" t="s">
        <v>61</v>
      </c>
      <c r="G17" s="12">
        <v>15000</v>
      </c>
    </row>
    <row r="18" spans="1:7" x14ac:dyDescent="0.25">
      <c r="A18" s="1" t="s">
        <v>62</v>
      </c>
      <c r="B18" s="1" t="s">
        <v>54</v>
      </c>
      <c r="C18" s="2">
        <v>41964</v>
      </c>
      <c r="D18" s="1" t="s">
        <v>63</v>
      </c>
      <c r="E18" s="1" t="s">
        <v>64</v>
      </c>
      <c r="F18" s="1" t="s">
        <v>65</v>
      </c>
      <c r="G18" s="12">
        <v>8944</v>
      </c>
    </row>
    <row r="19" spans="1:7" x14ac:dyDescent="0.25">
      <c r="A19" s="1" t="s">
        <v>66</v>
      </c>
      <c r="B19" s="1" t="s">
        <v>54</v>
      </c>
      <c r="C19" s="2">
        <v>41964</v>
      </c>
      <c r="D19" s="1" t="s">
        <v>63</v>
      </c>
      <c r="E19" s="1" t="s">
        <v>64</v>
      </c>
      <c r="F19" s="1" t="s">
        <v>67</v>
      </c>
      <c r="G19" s="12">
        <v>8860</v>
      </c>
    </row>
    <row r="20" spans="1:7" x14ac:dyDescent="0.25">
      <c r="A20" s="1" t="s">
        <v>78</v>
      </c>
      <c r="B20" s="1" t="s">
        <v>54</v>
      </c>
      <c r="C20" s="2">
        <v>41964</v>
      </c>
      <c r="D20" s="1" t="s">
        <v>79</v>
      </c>
      <c r="E20" s="1" t="s">
        <v>80</v>
      </c>
      <c r="F20" s="1" t="s">
        <v>81</v>
      </c>
      <c r="G20" s="12">
        <v>10000</v>
      </c>
    </row>
    <row r="21" spans="1:7" x14ac:dyDescent="0.25">
      <c r="A21" s="1" t="s">
        <v>87</v>
      </c>
      <c r="B21" s="1" t="s">
        <v>54</v>
      </c>
      <c r="C21" s="2">
        <v>41964</v>
      </c>
      <c r="D21" s="1" t="s">
        <v>88</v>
      </c>
      <c r="E21" s="1" t="s">
        <v>89</v>
      </c>
      <c r="F21" s="1" t="s">
        <v>90</v>
      </c>
      <c r="G21" s="12">
        <v>4000</v>
      </c>
    </row>
    <row r="22" spans="1:7" x14ac:dyDescent="0.25">
      <c r="A22" s="1" t="s">
        <v>99</v>
      </c>
      <c r="B22" s="1" t="s">
        <v>54</v>
      </c>
      <c r="C22" s="2">
        <v>41967</v>
      </c>
      <c r="D22" s="1" t="s">
        <v>100</v>
      </c>
      <c r="E22" s="1" t="s">
        <v>101</v>
      </c>
      <c r="F22" s="1" t="s">
        <v>102</v>
      </c>
      <c r="G22" s="12">
        <v>6968</v>
      </c>
    </row>
    <row r="23" spans="1:7" x14ac:dyDescent="0.25">
      <c r="A23" s="1" t="s">
        <v>107</v>
      </c>
      <c r="B23" s="1" t="s">
        <v>54</v>
      </c>
      <c r="C23" s="2">
        <v>41967</v>
      </c>
      <c r="D23" s="1" t="s">
        <v>108</v>
      </c>
      <c r="E23" s="1" t="s">
        <v>109</v>
      </c>
      <c r="F23" s="1" t="s">
        <v>110</v>
      </c>
      <c r="G23" s="12">
        <v>6500</v>
      </c>
    </row>
    <row r="24" spans="1:7" x14ac:dyDescent="0.25">
      <c r="A24" s="1" t="s">
        <v>111</v>
      </c>
      <c r="B24" s="1" t="s">
        <v>54</v>
      </c>
      <c r="C24" s="2">
        <v>41967</v>
      </c>
      <c r="D24" s="1" t="s">
        <v>112</v>
      </c>
      <c r="E24" s="1" t="s">
        <v>113</v>
      </c>
      <c r="F24" s="1" t="s">
        <v>102</v>
      </c>
      <c r="G24" s="12">
        <v>7000</v>
      </c>
    </row>
    <row r="25" spans="1:7" x14ac:dyDescent="0.25">
      <c r="A25" s="1" t="s">
        <v>114</v>
      </c>
      <c r="B25" s="1" t="s">
        <v>54</v>
      </c>
      <c r="C25" s="2">
        <v>41967</v>
      </c>
      <c r="D25" s="1" t="s">
        <v>112</v>
      </c>
      <c r="E25" s="1" t="s">
        <v>113</v>
      </c>
      <c r="F25" s="1" t="s">
        <v>115</v>
      </c>
      <c r="G25" s="12">
        <v>11000</v>
      </c>
    </row>
    <row r="26" spans="1:7" x14ac:dyDescent="0.25">
      <c r="A26" s="1" t="s">
        <v>116</v>
      </c>
      <c r="B26" s="1" t="s">
        <v>54</v>
      </c>
      <c r="C26" s="2">
        <v>41967</v>
      </c>
      <c r="D26" s="1" t="s">
        <v>117</v>
      </c>
      <c r="E26" s="1" t="s">
        <v>118</v>
      </c>
      <c r="F26" s="1" t="s">
        <v>119</v>
      </c>
      <c r="G26" s="12">
        <v>7000</v>
      </c>
    </row>
    <row r="27" spans="1:7" x14ac:dyDescent="0.25">
      <c r="A27" s="1" t="s">
        <v>120</v>
      </c>
      <c r="B27" s="1" t="s">
        <v>54</v>
      </c>
      <c r="C27" s="2">
        <v>41967</v>
      </c>
      <c r="D27" s="1" t="s">
        <v>117</v>
      </c>
      <c r="E27" s="1" t="s">
        <v>118</v>
      </c>
      <c r="F27" s="1" t="s">
        <v>121</v>
      </c>
      <c r="G27" s="12">
        <v>8000</v>
      </c>
    </row>
    <row r="28" spans="1:7" x14ac:dyDescent="0.25">
      <c r="A28" s="1" t="s">
        <v>122</v>
      </c>
      <c r="B28" s="1" t="s">
        <v>54</v>
      </c>
      <c r="C28" s="2">
        <v>41967</v>
      </c>
      <c r="D28" s="1" t="s">
        <v>123</v>
      </c>
      <c r="E28" s="1" t="s">
        <v>124</v>
      </c>
      <c r="F28" s="1" t="s">
        <v>125</v>
      </c>
      <c r="G28" s="12">
        <v>47800</v>
      </c>
    </row>
    <row r="29" spans="1:7" x14ac:dyDescent="0.25">
      <c r="A29" s="1" t="s">
        <v>153</v>
      </c>
      <c r="B29" s="1" t="s">
        <v>54</v>
      </c>
      <c r="C29" s="2">
        <v>41968</v>
      </c>
      <c r="D29" s="1" t="s">
        <v>154</v>
      </c>
      <c r="E29" s="1" t="s">
        <v>155</v>
      </c>
      <c r="F29" s="1" t="s">
        <v>67</v>
      </c>
      <c r="G29" s="12">
        <v>6000</v>
      </c>
    </row>
    <row r="30" spans="1:7" x14ac:dyDescent="0.25">
      <c r="A30" s="1" t="s">
        <v>30</v>
      </c>
      <c r="B30" s="1" t="s">
        <v>31</v>
      </c>
      <c r="C30" s="2">
        <v>41964</v>
      </c>
      <c r="D30" s="1" t="s">
        <v>32</v>
      </c>
      <c r="E30" s="1" t="s">
        <v>33</v>
      </c>
      <c r="F30" s="1" t="s">
        <v>34</v>
      </c>
      <c r="G30" s="12">
        <v>145680</v>
      </c>
    </row>
    <row r="31" spans="1:7" x14ac:dyDescent="0.25">
      <c r="A31" s="1" t="s">
        <v>43</v>
      </c>
      <c r="B31" s="1" t="s">
        <v>31</v>
      </c>
      <c r="C31" s="2">
        <v>41967</v>
      </c>
      <c r="D31" s="1" t="s">
        <v>44</v>
      </c>
      <c r="E31" s="1" t="s">
        <v>45</v>
      </c>
      <c r="F31" s="1" t="s">
        <v>46</v>
      </c>
      <c r="G31" s="12">
        <v>275457</v>
      </c>
    </row>
    <row r="32" spans="1:7" x14ac:dyDescent="0.25">
      <c r="A32" s="1" t="s">
        <v>47</v>
      </c>
      <c r="B32" s="1" t="s">
        <v>31</v>
      </c>
      <c r="C32" s="2">
        <v>41964</v>
      </c>
      <c r="D32" s="1" t="s">
        <v>48</v>
      </c>
      <c r="E32" s="1" t="s">
        <v>33</v>
      </c>
      <c r="F32" s="1" t="s">
        <v>46</v>
      </c>
      <c r="G32" s="12">
        <v>143520</v>
      </c>
    </row>
    <row r="33" spans="1:8" x14ac:dyDescent="0.25">
      <c r="A33" s="1" t="s">
        <v>73</v>
      </c>
      <c r="B33" s="1" t="s">
        <v>74</v>
      </c>
      <c r="C33" s="2">
        <v>41964</v>
      </c>
      <c r="D33" s="1" t="s">
        <v>75</v>
      </c>
      <c r="E33" s="1" t="s">
        <v>76</v>
      </c>
      <c r="F33" s="1" t="s">
        <v>77</v>
      </c>
      <c r="G33" s="12">
        <v>401</v>
      </c>
    </row>
    <row r="34" spans="1:8" x14ac:dyDescent="0.25">
      <c r="A34" s="1" t="s">
        <v>91</v>
      </c>
      <c r="B34" s="1" t="s">
        <v>74</v>
      </c>
      <c r="C34" s="2">
        <v>41967</v>
      </c>
      <c r="D34" s="1" t="s">
        <v>92</v>
      </c>
      <c r="E34" s="1" t="s">
        <v>93</v>
      </c>
      <c r="F34" s="1" t="s">
        <v>94</v>
      </c>
      <c r="G34" s="12">
        <v>1600</v>
      </c>
    </row>
    <row r="35" spans="1:8" x14ac:dyDescent="0.25">
      <c r="A35" s="1" t="s">
        <v>95</v>
      </c>
      <c r="B35" s="1" t="s">
        <v>74</v>
      </c>
      <c r="C35" s="2">
        <v>41967</v>
      </c>
      <c r="D35" s="1" t="s">
        <v>96</v>
      </c>
      <c r="E35" s="1" t="s">
        <v>97</v>
      </c>
      <c r="F35" s="1" t="s">
        <v>98</v>
      </c>
      <c r="G35" s="12">
        <v>4000</v>
      </c>
    </row>
    <row r="36" spans="1:8" x14ac:dyDescent="0.25">
      <c r="A36" s="1" t="s">
        <v>103</v>
      </c>
      <c r="B36" s="1" t="s">
        <v>74</v>
      </c>
      <c r="C36" s="2">
        <v>41967</v>
      </c>
      <c r="D36" s="1" t="s">
        <v>104</v>
      </c>
      <c r="E36" s="1" t="s">
        <v>105</v>
      </c>
      <c r="F36" s="1" t="s">
        <v>106</v>
      </c>
      <c r="G36" s="12">
        <v>565</v>
      </c>
    </row>
    <row r="37" spans="1:8" x14ac:dyDescent="0.25">
      <c r="A37" s="1" t="s">
        <v>130</v>
      </c>
      <c r="B37" s="1" t="s">
        <v>74</v>
      </c>
      <c r="C37" s="2">
        <v>41967</v>
      </c>
      <c r="D37" s="1" t="s">
        <v>131</v>
      </c>
      <c r="E37" s="1" t="s">
        <v>132</v>
      </c>
      <c r="F37" s="1" t="s">
        <v>133</v>
      </c>
      <c r="G37" s="12">
        <v>2000</v>
      </c>
    </row>
    <row r="38" spans="1:8" x14ac:dyDescent="0.25">
      <c r="A38" s="1" t="s">
        <v>134</v>
      </c>
      <c r="B38" s="1" t="s">
        <v>74</v>
      </c>
      <c r="C38" s="2">
        <v>41967</v>
      </c>
      <c r="D38" s="1" t="s">
        <v>135</v>
      </c>
      <c r="E38" s="1" t="s">
        <v>136</v>
      </c>
      <c r="F38" s="1" t="s">
        <v>137</v>
      </c>
      <c r="G38" s="12">
        <v>20000</v>
      </c>
    </row>
    <row r="39" spans="1:8" x14ac:dyDescent="0.25">
      <c r="A39" s="1" t="s">
        <v>138</v>
      </c>
      <c r="B39" s="1" t="s">
        <v>74</v>
      </c>
      <c r="C39" s="2">
        <v>41968</v>
      </c>
      <c r="D39" s="1" t="s">
        <v>131</v>
      </c>
      <c r="E39" s="1" t="s">
        <v>139</v>
      </c>
      <c r="F39" s="1" t="s">
        <v>140</v>
      </c>
      <c r="G39" s="12">
        <v>20000</v>
      </c>
    </row>
    <row r="40" spans="1:8" x14ac:dyDescent="0.25">
      <c r="A40" s="1" t="s">
        <v>141</v>
      </c>
      <c r="B40" s="1" t="s">
        <v>74</v>
      </c>
      <c r="C40" s="2">
        <v>41968</v>
      </c>
      <c r="D40" s="1" t="s">
        <v>142</v>
      </c>
      <c r="E40" s="1" t="s">
        <v>143</v>
      </c>
      <c r="F40" s="1" t="s">
        <v>144</v>
      </c>
      <c r="G40" s="12">
        <v>572</v>
      </c>
    </row>
    <row r="41" spans="1:8" ht="11" thickBot="1" x14ac:dyDescent="0.3">
      <c r="A41" s="1" t="s">
        <v>156</v>
      </c>
      <c r="B41" s="1" t="s">
        <v>74</v>
      </c>
      <c r="C41" s="2">
        <v>41968</v>
      </c>
      <c r="D41" s="1" t="s">
        <v>157</v>
      </c>
      <c r="E41" s="1" t="s">
        <v>158</v>
      </c>
      <c r="F41" s="5" t="s">
        <v>159</v>
      </c>
      <c r="G41" s="14">
        <v>5000</v>
      </c>
    </row>
    <row r="42" spans="1:8" x14ac:dyDescent="0.25">
      <c r="E42" s="13"/>
      <c r="F42" s="15" t="s">
        <v>161</v>
      </c>
      <c r="G42" s="16">
        <f>SUM(G14:G41,G3:G12)</f>
        <v>1445116</v>
      </c>
      <c r="H42" s="3"/>
    </row>
    <row r="43" spans="1:8" ht="11" thickBot="1" x14ac:dyDescent="0.3">
      <c r="E43" s="13"/>
      <c r="F43" s="17" t="s">
        <v>160</v>
      </c>
      <c r="G43" s="18">
        <v>38</v>
      </c>
      <c r="H43" s="3"/>
    </row>
    <row r="44" spans="1:8" x14ac:dyDescent="0.25">
      <c r="F44" s="6"/>
      <c r="G44" s="6"/>
    </row>
  </sheetData>
  <sortState ref="A3:H112">
    <sortCondition ref="B112"/>
  </sortState>
  <pageMargins left="0.25" right="0.25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yarp-4</vt:lpstr>
      <vt:lpstr>'yarp-4'!Print_Area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Vukasin, Ronda</dc:creator>
  <cp:lastModifiedBy>Vukasin, Ronda</cp:lastModifiedBy>
  <dcterms:created xsi:type="dcterms:W3CDTF">2014-12-01T15:58:32Z</dcterms:created>
  <dcterms:modified xsi:type="dcterms:W3CDTF">2014-12-01T16:02:14Z</dcterms:modified>
</cp:coreProperties>
</file>